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880" windowHeight="6860" activeTab="0"/>
  </bookViews>
  <sheets>
    <sheet name="地方創生-苗栗縣" sheetId="1" r:id="rId1"/>
  </sheets>
  <definedNames>
    <definedName name="_xlnm.Print_Area" localSheetId="0">'地方創生-苗栗縣'!$A$1:$K$8</definedName>
  </definedNames>
  <calcPr fullCalcOnLoad="1"/>
</workbook>
</file>

<file path=xl/sharedStrings.xml><?xml version="1.0" encoding="utf-8"?>
<sst xmlns="http://schemas.openxmlformats.org/spreadsheetml/2006/main" count="19" uniqueCount="19">
  <si>
    <t>「地方創生城鄉風貌營造計畫」第三階段審查表</t>
  </si>
  <si>
    <t>序號</t>
  </si>
  <si>
    <t>縣市別</t>
  </si>
  <si>
    <t>提案單位</t>
  </si>
  <si>
    <t>類別</t>
  </si>
  <si>
    <t>案名</t>
  </si>
  <si>
    <t>計畫總經費
(元)</t>
  </si>
  <si>
    <t>申請中央補助金額
(元)</t>
  </si>
  <si>
    <t>地方配合款
(元)</t>
  </si>
  <si>
    <t>中央補助數
(元)</t>
  </si>
  <si>
    <t xml:space="preserve">審查意見 </t>
  </si>
  <si>
    <t>備註</t>
  </si>
  <si>
    <t>苗栗縣</t>
  </si>
  <si>
    <t>苗栗縣政府</t>
  </si>
  <si>
    <t>A+B</t>
  </si>
  <si>
    <t>苑裡山腳公園與舊街旅遊軸帶再造計畫</t>
  </si>
  <si>
    <t xml:space="preserve">一、委員意見:
1.計畫名稱應以提報行政院地方創生會報之提案項目「苑裡休憩據點設施升級2.0-苑裡山腳公園與舊街旅遊軸帶再造計畫」命名，或斟酌實情再加上次標題納入地方的想法。
2.未來硬體建設規劃設計時，建議應結合相關軟體計畫（例如文化部的社造及衛福部的社區發展協會）。
3.建議用工程採購發包招標，但邀標書明定規劃設計階段要將社規師及地創團隊的參與納進來，以落實地方創生計畫之提案要求。
4.很多施作內容都牽涉到民眾私有產權，例如老街閒置空間整理、舊社街角空間營造及舊市場空間改造及百年土地公廟等，都牽涉公共場所，務必要納入「民眾參與」，以免後續造成執行上困難。
5.7項工程，4項採民眾參與設計。請補充說明經費編列及實務操作方法。
6.部分施作項目之必要性請再斟酌，如簡報第21頁之棚架、第22頁街角閒置空間植穴圍籬及第24頁藺草公園種植藺草之條件等；未來維護管理應具可行性，並以減量、好維護為原則。
7.藺草公園之停車空間梳理，需與社區共同討論如何處理汽機車停車問題。
8.請補充說明社造之執行方式為何?民眾參與之方式(含培力講習及實作)為何?及其藺草編織之形式為何?
9.公共藝術也必須要有社區參與。
10.市場色彩計畫，應先有先期規劃或整體構想，以利民眾共識凝聚。
11.改造項目應著重未來實用簡樸，與維護便利，及避免過度設計裝飾，保存農村特色。
12.請具體說明工程項目，如舖面改善、環境改善及美化等內容。
13.重要步行路線牆面，路面之改善構想請補充說明。導覽分流，方向指標，解說系統等建置如何共構?避免變成一次性的裝置藝術或公共藝術(公仔打卡點)
14.整體應更提升美感和生態保護和當地材料的運用，應要能建出苑裡的構築美學特色。
15.全區導覽指標系統升級工程（編列41萬）應再檢討必要性及合理性，如果要施做應該與社區居民及地方組織共同討論設計方案。
16.先盤點在主要藺草走讀路徑上可行的社造點，及其土地使用同意書、民眾參與意願、公所執行力、並納入顧問團隊及工作坊、合作事業體。以符合前項條件者先予執行，並與盤點工作同步進行。
17.應納入推動「合作社」的可能。
二、結論:
本案經審查結果，建議匡列經費686萬元，中央補助611萬元，地方自籌75萬元。
</t>
  </si>
  <si>
    <t>合計</t>
  </si>
  <si>
    <t>綜合意見欄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</si>
</sst>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[Red]&quot;-&quot;#,##0"/>
  </numFmts>
  <fonts count="50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22"/>
      <color indexed="8"/>
      <name val="標楷體"/>
      <family val="4"/>
    </font>
    <font>
      <sz val="22"/>
      <color indexed="8"/>
      <name val="標楷體"/>
      <family val="4"/>
    </font>
    <font>
      <sz val="20"/>
      <color indexed="8"/>
      <name val="標楷體"/>
      <family val="4"/>
    </font>
    <font>
      <sz val="16"/>
      <color indexed="8"/>
      <name val="標楷體"/>
      <family val="4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新細明體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2"/>
      <color rgb="FF000000"/>
      <name val="標楷體"/>
      <family val="4"/>
    </font>
    <font>
      <sz val="20"/>
      <color rgb="FF000000"/>
      <name val="標楷體"/>
      <family val="4"/>
    </font>
    <font>
      <sz val="16"/>
      <color rgb="FF000000"/>
      <name val="標楷體"/>
      <family val="4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  <font>
      <sz val="16"/>
      <color rgb="FF000000"/>
      <name val="新細明體"/>
      <family val="1"/>
    </font>
    <font>
      <b/>
      <sz val="22"/>
      <color rgb="FF000000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26" fillId="0" borderId="0" applyFont="0" applyFill="0" applyBorder="0" applyAlignment="0" applyProtection="0"/>
    <xf numFmtId="0" fontId="30" fillId="22" borderId="2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26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176" fontId="45" fillId="0" borderId="11" xfId="0" applyNumberFormat="1" applyFont="1" applyBorder="1" applyAlignment="1">
      <alignment horizontal="center" vertical="center" wrapText="1"/>
    </xf>
    <xf numFmtId="3" fontId="46" fillId="0" borderId="11" xfId="0" applyNumberFormat="1" applyFont="1" applyBorder="1" applyAlignment="1">
      <alignment horizontal="center" vertical="center" shrinkToFit="1"/>
    </xf>
    <xf numFmtId="0" fontId="45" fillId="0" borderId="11" xfId="0" applyFont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3" fontId="47" fillId="0" borderId="12" xfId="0" applyNumberFormat="1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wrapText="1"/>
    </xf>
    <xf numFmtId="3" fontId="47" fillId="0" borderId="11" xfId="0" applyNumberFormat="1" applyFont="1" applyBorder="1" applyAlignment="1">
      <alignment horizontal="right" vertical="center" shrinkToFit="1"/>
    </xf>
    <xf numFmtId="0" fontId="48" fillId="0" borderId="11" xfId="0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0" fillId="0" borderId="10" xfId="0" applyFill="1" applyBorder="1" applyAlignment="1">
      <alignment/>
    </xf>
    <xf numFmtId="0" fontId="45" fillId="0" borderId="11" xfId="0" applyFont="1" applyFill="1" applyBorder="1" applyAlignment="1">
      <alignment horizontal="center" vertical="center" wrapText="1"/>
    </xf>
    <xf numFmtId="3" fontId="47" fillId="0" borderId="11" xfId="0" applyNumberFormat="1" applyFont="1" applyFill="1" applyBorder="1" applyAlignment="1">
      <alignment horizontal="center" vertical="center" shrinkToFit="1"/>
    </xf>
    <xf numFmtId="3" fontId="46" fillId="0" borderId="11" xfId="0" applyNumberFormat="1" applyFont="1" applyFill="1" applyBorder="1" applyAlignment="1">
      <alignment horizontal="center" vertical="center" shrinkToFit="1"/>
    </xf>
    <xf numFmtId="0" fontId="45" fillId="0" borderId="11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/>
    </xf>
    <xf numFmtId="0" fontId="48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A1">
      <selection activeCell="A1" sqref="A1:K1"/>
    </sheetView>
  </sheetViews>
  <sheetFormatPr defaultColWidth="9.875" defaultRowHeight="16.5"/>
  <cols>
    <col min="1" max="1" width="5.50390625" style="1" customWidth="1"/>
    <col min="2" max="2" width="9.25390625" style="1" customWidth="1"/>
    <col min="3" max="3" width="9.875" style="1" customWidth="1"/>
    <col min="4" max="4" width="7.125" style="1" customWidth="1"/>
    <col min="5" max="5" width="26.875" style="1" customWidth="1"/>
    <col min="6" max="6" width="14.50390625" style="15" customWidth="1"/>
    <col min="7" max="7" width="16.125" style="1" customWidth="1"/>
    <col min="8" max="8" width="14.75390625" style="1" customWidth="1"/>
    <col min="9" max="9" width="18.375" style="1" customWidth="1"/>
    <col min="10" max="10" width="69.875" style="1" customWidth="1"/>
    <col min="11" max="11" width="6.625" style="1" customWidth="1"/>
    <col min="12" max="12" width="9.875" style="1" customWidth="1"/>
    <col min="13" max="16384" width="9.875" style="1" customWidth="1"/>
  </cols>
  <sheetData>
    <row r="1" spans="1:11" ht="79.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</row>
    <row r="2" spans="1:11" ht="53.25" customHeight="1">
      <c r="A2" s="17"/>
      <c r="B2" s="17"/>
      <c r="C2" s="17"/>
      <c r="D2" s="17"/>
      <c r="E2" s="17"/>
      <c r="F2" s="2"/>
      <c r="G2" s="2"/>
      <c r="H2" s="2"/>
      <c r="I2" s="2"/>
      <c r="J2" s="3"/>
      <c r="K2" s="4"/>
    </row>
    <row r="3" spans="1:11" ht="90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</row>
    <row r="4" spans="1:11" ht="408" customHeight="1">
      <c r="A4" s="18">
        <v>1</v>
      </c>
      <c r="B4" s="18" t="s">
        <v>12</v>
      </c>
      <c r="C4" s="18" t="s">
        <v>13</v>
      </c>
      <c r="D4" s="18" t="s">
        <v>14</v>
      </c>
      <c r="E4" s="18" t="s">
        <v>15</v>
      </c>
      <c r="F4" s="19">
        <v>8000000</v>
      </c>
      <c r="G4" s="19">
        <v>7120000</v>
      </c>
      <c r="H4" s="19">
        <v>880000</v>
      </c>
      <c r="I4" s="20">
        <v>6110000</v>
      </c>
      <c r="J4" s="21" t="s">
        <v>16</v>
      </c>
      <c r="K4" s="22"/>
    </row>
    <row r="5" spans="1:11" ht="408" customHeight="1">
      <c r="A5" s="18"/>
      <c r="B5" s="18"/>
      <c r="C5" s="18"/>
      <c r="D5" s="18"/>
      <c r="E5" s="18"/>
      <c r="F5" s="19"/>
      <c r="G5" s="19"/>
      <c r="H5" s="19"/>
      <c r="I5" s="20"/>
      <c r="J5" s="21"/>
      <c r="K5" s="22"/>
    </row>
    <row r="6" spans="1:11" ht="408" customHeight="1">
      <c r="A6" s="18"/>
      <c r="B6" s="18"/>
      <c r="C6" s="18"/>
      <c r="D6" s="18"/>
      <c r="E6" s="18"/>
      <c r="F6" s="19"/>
      <c r="G6" s="19"/>
      <c r="H6" s="19"/>
      <c r="I6" s="20"/>
      <c r="J6" s="21"/>
      <c r="K6" s="22"/>
    </row>
    <row r="7" spans="1:11" ht="192" customHeight="1" hidden="1">
      <c r="A7" s="5"/>
      <c r="B7" s="10"/>
      <c r="C7" s="10"/>
      <c r="D7" s="10"/>
      <c r="E7" s="10"/>
      <c r="F7" s="11"/>
      <c r="G7" s="11"/>
      <c r="H7" s="11"/>
      <c r="I7" s="7"/>
      <c r="J7" s="8"/>
      <c r="K7" s="12"/>
    </row>
    <row r="8" spans="1:11" ht="50.25" customHeight="1">
      <c r="A8" s="18" t="s">
        <v>17</v>
      </c>
      <c r="B8" s="18"/>
      <c r="C8" s="18"/>
      <c r="D8" s="18"/>
      <c r="E8" s="18"/>
      <c r="F8" s="13">
        <f>SUM(F4:F7)</f>
        <v>8000000</v>
      </c>
      <c r="G8" s="13">
        <f>SUM(G4:G7)</f>
        <v>7120000</v>
      </c>
      <c r="H8" s="13">
        <f>SUM(H4:H7)</f>
        <v>880000</v>
      </c>
      <c r="I8" s="13">
        <v>6110000</v>
      </c>
      <c r="J8" s="14"/>
      <c r="K8" s="9"/>
    </row>
    <row r="9" spans="1:11" ht="39.75" customHeight="1">
      <c r="A9" s="18" t="s">
        <v>18</v>
      </c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1" ht="97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</row>
  </sheetData>
  <sheetProtection/>
  <mergeCells count="16">
    <mergeCell ref="I4:I6"/>
    <mergeCell ref="J4:J6"/>
    <mergeCell ref="K4:K6"/>
    <mergeCell ref="A8:E8"/>
    <mergeCell ref="A9:K9"/>
    <mergeCell ref="A10:K10"/>
    <mergeCell ref="A1:K1"/>
    <mergeCell ref="A2:E2"/>
    <mergeCell ref="A4:A6"/>
    <mergeCell ref="B4:B6"/>
    <mergeCell ref="C4:C6"/>
    <mergeCell ref="D4:D6"/>
    <mergeCell ref="E4:E6"/>
    <mergeCell ref="F4:F6"/>
    <mergeCell ref="G4:G6"/>
    <mergeCell ref="H4:H6"/>
  </mergeCells>
  <printOptions/>
  <pageMargins left="0.7480314960629921" right="0.7480314960629921" top="0.984251968503937" bottom="0.984251968503937" header="0.511811023622047" footer="0.511811023622047"/>
  <pageSetup fitToHeight="0" fitToWidth="0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韋理淳</dc:creator>
  <cp:keywords/>
  <dc:description/>
  <cp:lastModifiedBy>劉文菁</cp:lastModifiedBy>
  <cp:lastPrinted>2022-04-11T08:36:50Z</cp:lastPrinted>
  <dcterms:created xsi:type="dcterms:W3CDTF">2021-11-23T07:35:33Z</dcterms:created>
  <dcterms:modified xsi:type="dcterms:W3CDTF">2022-04-22T09:51:57Z</dcterms:modified>
  <cp:category/>
  <cp:version/>
  <cp:contentType/>
  <cp:contentStatus/>
</cp:coreProperties>
</file>